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<sst xmlns="http://schemas.openxmlformats.org/spreadsheetml/2006/main" count="11" uniqueCount="11">
  <si>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Номеклатура груза </t>
  </si>
  <si>
    <t xml:space="preserve">Фактическая пропускная способность (мощность) совокупности объектов инфраструктуры порта, занятых в технологическом процессе перевалки грузов
</t>
  </si>
  <si>
    <t>Доступная мощность*</t>
  </si>
  <si>
    <t xml:space="preserve">Объём обязательств, возникших у ПАО "ММТП" в плановый период
</t>
  </si>
  <si>
    <t>ИТОГО</t>
  </si>
  <si>
    <t>Контейнеры ИСО, тонн</t>
  </si>
  <si>
    <t>Генеральный груз, тонн</t>
  </si>
  <si>
    <t>Навалочные (уголь, клинкер и пр.), тонн</t>
  </si>
  <si>
    <t>* Информация о доступной мощности  ПАО "ММТП" требует оперативного уточнения на текущую дату (без учета времени на технологическое накопление)</t>
  </si>
  <si>
    <t>Доступная мощность ПАО "Магаданский морской торговый порт"</t>
  </si>
  <si>
    <t>на март 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</si>
</sst>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3" fontId="36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3" fontId="37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8.28125" style="1" customWidth="1"/>
    <col min="2" max="2" width="31.8515625" style="1" customWidth="1"/>
    <col min="3" max="3" width="22.8515625" style="1" customWidth="1"/>
    <col min="4" max="4" width="15.421875" style="1" customWidth="1"/>
    <col min="5" max="16384" width="9.140625" style="1" customWidth="1"/>
  </cols>
  <sheetData>
    <row r="1" spans="1:4" ht="15.75">
      <c r="A1" s="13" t="s">
        <v>9</v>
      </c>
      <c r="B1" s="13"/>
      <c r="C1" s="13"/>
      <c r="D1" s="13"/>
    </row>
    <row r="2" spans="1:4" ht="15.75">
      <c r="A2" s="13" t="s">
        <v>10</v>
      </c>
      <c r="B2" s="13"/>
      <c r="C2" s="13"/>
      <c r="D2" s="13"/>
    </row>
    <row r="3" ht="15.75">
      <c r="D3" s="7"/>
    </row>
    <row r="4" spans="1:11" s="6" customFormat="1" ht="110.25">
      <c r="A4" s="3" t="s">
        <v>0</v>
      </c>
      <c r="B4" s="3" t="s">
        <v>1</v>
      </c>
      <c r="C4" s="4" t="s">
        <v>3</v>
      </c>
      <c r="D4" s="3" t="s">
        <v>2</v>
      </c>
      <c r="E4" s="5"/>
      <c r="F4" s="5"/>
      <c r="G4" s="5"/>
      <c r="H4" s="5"/>
      <c r="I4" s="5"/>
      <c r="J4" s="5"/>
      <c r="K4" s="5"/>
    </row>
    <row r="5" spans="1:11" s="6" customFormat="1" ht="15.75">
      <c r="A5" s="3">
        <v>1</v>
      </c>
      <c r="B5" s="3">
        <v>2</v>
      </c>
      <c r="C5" s="4">
        <v>3</v>
      </c>
      <c r="D5" s="3">
        <v>4</v>
      </c>
      <c r="E5" s="5"/>
      <c r="F5" s="5"/>
      <c r="G5" s="5"/>
      <c r="H5" s="5"/>
      <c r="I5" s="5"/>
      <c r="J5" s="5"/>
      <c r="K5" s="5"/>
    </row>
    <row r="6" spans="1:11" ht="15.75">
      <c r="A6" s="9" t="s">
        <v>5</v>
      </c>
      <c r="B6" s="10">
        <v>70308</v>
      </c>
      <c r="C6" s="10">
        <f>530*15*8</f>
        <v>63600</v>
      </c>
      <c r="D6" s="10">
        <f>B6-C6</f>
        <v>6708</v>
      </c>
      <c r="E6" s="2"/>
      <c r="F6" s="2"/>
      <c r="G6" s="2"/>
      <c r="H6" s="2"/>
      <c r="I6" s="2"/>
      <c r="J6" s="2"/>
      <c r="K6" s="2"/>
    </row>
    <row r="7" spans="1:11" ht="15.75">
      <c r="A7" s="9" t="s">
        <v>6</v>
      </c>
      <c r="B7" s="10">
        <v>19530</v>
      </c>
      <c r="C7" s="10">
        <f>10000+1300+800</f>
        <v>12100</v>
      </c>
      <c r="D7" s="10">
        <f>B7-C7</f>
        <v>7430</v>
      </c>
      <c r="E7" s="2"/>
      <c r="F7" s="2"/>
      <c r="G7" s="2"/>
      <c r="H7" s="2"/>
      <c r="I7" s="2"/>
      <c r="J7" s="2"/>
      <c r="K7" s="2"/>
    </row>
    <row r="8" spans="1:11" ht="31.5">
      <c r="A8" s="9" t="s">
        <v>7</v>
      </c>
      <c r="B8" s="10">
        <v>58590</v>
      </c>
      <c r="C8" s="10"/>
      <c r="D8" s="10">
        <f>B8-C8</f>
        <v>58590</v>
      </c>
      <c r="E8" s="2"/>
      <c r="F8" s="2"/>
      <c r="G8" s="2"/>
      <c r="H8" s="2"/>
      <c r="I8" s="2"/>
      <c r="J8" s="2"/>
      <c r="K8" s="2"/>
    </row>
    <row r="9" spans="1:11" s="6" customFormat="1" ht="21" customHeight="1">
      <c r="A9" s="11" t="s">
        <v>4</v>
      </c>
      <c r="B9" s="12">
        <f>SUM(B6:B8)</f>
        <v>148428</v>
      </c>
      <c r="C9" s="12">
        <f>SUM(C6:C8)</f>
        <v>75700</v>
      </c>
      <c r="D9" s="12">
        <f>SUM(D6:D8)</f>
        <v>72728</v>
      </c>
      <c r="E9" s="8"/>
      <c r="F9" s="8"/>
      <c r="G9" s="8"/>
      <c r="H9" s="8"/>
      <c r="I9" s="8"/>
      <c r="J9" s="8"/>
      <c r="K9" s="8"/>
    </row>
    <row r="12" spans="1:4" ht="33" customHeight="1">
      <c r="A12" s="14" t="s">
        <v>8</v>
      </c>
      <c r="B12" s="14"/>
      <c r="C12" s="14"/>
      <c r="D12" s="14"/>
    </row>
  </sheetData>
  <sheetProtection/>
  <mergeCells count="3">
    <mergeCell ref="A1:D1"/>
    <mergeCell ref="A12:D12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2024-02-28T02:50:09Z</dcterms:modified>
  <cp:category/>
  <cp:version/>
  <cp:contentType/>
  <cp:contentStatus/>
</cp:coreProperties>
</file>